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データフォルダ\student_handball_HP\taikai\2023\east\"/>
    </mc:Choice>
  </mc:AlternateContent>
  <xr:revisionPtr revIDLastSave="0" documentId="8_{39A01EBC-E578-48EF-82F8-0009CB3E522E}" xr6:coauthVersionLast="47" xr6:coauthVersionMax="47" xr10:uidLastSave="{00000000-0000-0000-0000-000000000000}"/>
  <bookViews>
    <workbookView xWindow="-110" yWindow="-110" windowWidth="20700" windowHeight="11740" xr2:uid="{00000000-000D-0000-FFFF-FFFF00000000}"/>
  </bookViews>
  <sheets>
    <sheet name="Sheet1" sheetId="1" r:id="rId1"/>
  </sheets>
  <definedNames>
    <definedName name="_xlnm.Print_Area" localSheetId="0">Sheet1!$A$1:$AN$58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6" i="1" l="1"/>
  <c r="AJ42" i="1" s="1"/>
  <c r="AE44" i="1"/>
  <c r="AE41" i="1"/>
  <c r="AE38" i="1"/>
  <c r="AE35" i="1"/>
</calcChain>
</file>

<file path=xl/sharedStrings.xml><?xml version="1.0" encoding="utf-8"?>
<sst xmlns="http://schemas.openxmlformats.org/spreadsheetml/2006/main" count="74" uniqueCount="46">
  <si>
    <t>締切日：</t>
    <rPh sb="0" eb="3">
      <t>シメキリビ</t>
    </rPh>
    <phoneticPr fontId="1"/>
  </si>
  <si>
    <t>PRICE：</t>
    <phoneticPr fontId="1"/>
  </si>
  <si>
    <t>【申込み方法】</t>
    <rPh sb="1" eb="3">
      <t>モウシコ</t>
    </rPh>
    <rPh sb="4" eb="6">
      <t>ホウホウ</t>
    </rPh>
    <phoneticPr fontId="1"/>
  </si>
  <si>
    <t>【お渡し方法】</t>
    <rPh sb="2" eb="3">
      <t>ワタ</t>
    </rPh>
    <rPh sb="4" eb="6">
      <t>ホウホウ</t>
    </rPh>
    <phoneticPr fontId="1"/>
  </si>
  <si>
    <t>S</t>
    <phoneticPr fontId="1"/>
  </si>
  <si>
    <t>M</t>
    <phoneticPr fontId="1"/>
  </si>
  <si>
    <t>L</t>
    <phoneticPr fontId="1"/>
  </si>
  <si>
    <t>O</t>
    <phoneticPr fontId="1"/>
  </si>
  <si>
    <t>XO</t>
    <phoneticPr fontId="1"/>
  </si>
  <si>
    <t>金額</t>
    <rPh sb="0" eb="2">
      <t>キンガク</t>
    </rPh>
    <phoneticPr fontId="1"/>
  </si>
  <si>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</si>
  <si>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</si>
  <si>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お申込み責任者</t>
    <rPh sb="1" eb="3">
      <t>モウシコ</t>
    </rPh>
    <rPh sb="4" eb="7">
      <t>セキニンシャ</t>
    </rPh>
    <phoneticPr fontId="1"/>
  </si>
  <si>
    <t>メール：</t>
    <phoneticPr fontId="1"/>
  </si>
  <si>
    <t>FAX：</t>
    <phoneticPr fontId="1"/>
  </si>
  <si>
    <t>TEL：</t>
    <phoneticPr fontId="1"/>
  </si>
  <si>
    <t>03-6825-1833</t>
    <phoneticPr fontId="1"/>
  </si>
  <si>
    <t>03-3623-3650</t>
    <phoneticPr fontId="1"/>
  </si>
  <si>
    <t>2XO</t>
    <phoneticPr fontId="1"/>
  </si>
  <si>
    <t>ブラック</t>
    <phoneticPr fontId="1"/>
  </si>
  <si>
    <t>商品に関するお問合せ先</t>
    <rPh sb="0" eb="2">
      <t>ショウヒン</t>
    </rPh>
    <rPh sb="3" eb="4">
      <t>カン</t>
    </rPh>
    <rPh sb="7" eb="9">
      <t>トイアワ</t>
    </rPh>
    <rPh sb="10" eb="11">
      <t>サキ</t>
    </rPh>
    <phoneticPr fontId="1"/>
  </si>
  <si>
    <t>Mail.</t>
    <phoneticPr fontId="1"/>
  </si>
  <si>
    <t>FAX.</t>
    <phoneticPr fontId="1"/>
  </si>
  <si>
    <t>03-3623-3650</t>
    <phoneticPr fontId="1"/>
  </si>
  <si>
    <t>チーム名</t>
    <rPh sb="3" eb="4">
      <t>メイ</t>
    </rPh>
    <phoneticPr fontId="1"/>
  </si>
  <si>
    <t>ホワイト</t>
    <phoneticPr fontId="1"/>
  </si>
  <si>
    <t>ネイビー</t>
    <phoneticPr fontId="1"/>
  </si>
  <si>
    <t>impal@watasaku.co.jp</t>
    <phoneticPr fontId="1"/>
  </si>
  <si>
    <t>上記アドレスまたはFAX番号あてにお申し込みください。</t>
    <rPh sb="0" eb="2">
      <t>ジョウキ</t>
    </rPh>
    <rPh sb="12" eb="14">
      <t>バンゴウ</t>
    </rPh>
    <rPh sb="18" eb="19">
      <t>モウ</t>
    </rPh>
    <rPh sb="20" eb="21">
      <t>コ</t>
    </rPh>
    <phoneticPr fontId="1"/>
  </si>
  <si>
    <t>【お支払い方法】</t>
    <rPh sb="2" eb="4">
      <t>シハラ</t>
    </rPh>
    <rPh sb="5" eb="7">
      <t>ホウホウ</t>
    </rPh>
    <phoneticPr fontId="1"/>
  </si>
  <si>
    <t>銀行振込・コンビニ決済・クレジットカード決済</t>
    <rPh sb="0" eb="4">
      <t>ギンコウフリコミ</t>
    </rPh>
    <rPh sb="9" eb="11">
      <t>ケッサイ</t>
    </rPh>
    <rPh sb="20" eb="22">
      <t>ケッサイ</t>
    </rPh>
    <phoneticPr fontId="1"/>
  </si>
  <si>
    <t>なお、コンビニ及びクレジットカード決済にはお客様のメールアドレスが必要です。</t>
    <rPh sb="7" eb="8">
      <t>オヨ</t>
    </rPh>
    <rPh sb="17" eb="19">
      <t>ケッサイ</t>
    </rPh>
    <rPh sb="22" eb="24">
      <t>キャクサマ</t>
    </rPh>
    <rPh sb="33" eb="35">
      <t>ヒツヨウ</t>
    </rPh>
    <phoneticPr fontId="1"/>
  </si>
  <si>
    <t>上記のいずれかをお選びください。</t>
    <phoneticPr fontId="1"/>
  </si>
  <si>
    <t>〒</t>
    <phoneticPr fontId="1"/>
  </si>
  <si>
    <t>お届け先</t>
    <rPh sb="1" eb="2">
      <t>トド</t>
    </rPh>
    <rPh sb="3" eb="4">
      <t>サキ</t>
    </rPh>
    <phoneticPr fontId="1"/>
  </si>
  <si>
    <t xml:space="preserve"> 銀行振込 ・ コンビニ ・ クレジットカード </t>
    <rPh sb="1" eb="5">
      <t>ギンコウフリコミ</t>
    </rPh>
    <phoneticPr fontId="1"/>
  </si>
  <si>
    <t>お支払い方法
○で囲ってください。</t>
    <rPh sb="1" eb="3">
      <t>シハラ</t>
    </rPh>
    <rPh sb="4" eb="6">
      <t>ホウホウ</t>
    </rPh>
    <rPh sb="9" eb="10">
      <t>カコ</t>
    </rPh>
    <phoneticPr fontId="1"/>
  </si>
  <si>
    <t>ご連絡先(携帯電話)</t>
    <rPh sb="1" eb="4">
      <t>レンラクサキ</t>
    </rPh>
    <rPh sb="5" eb="9">
      <t>ケイタイデンワ</t>
    </rPh>
    <phoneticPr fontId="1"/>
  </si>
  <si>
    <t>メールアドレス</t>
    <phoneticPr fontId="1"/>
  </si>
  <si>
    <t>XS</t>
    <phoneticPr fontId="1"/>
  </si>
  <si>
    <t>第45回東日本学生選手権大会記念Ｔシャツ販売注文書</t>
    <phoneticPr fontId="1"/>
  </si>
  <si>
    <t>¥3,000-</t>
    <phoneticPr fontId="1"/>
  </si>
  <si>
    <t>オリーブ</t>
    <phoneticPr fontId="1"/>
  </si>
  <si>
    <t>記念Ｔシャツ
3,000円</t>
    <rPh sb="0" eb="2">
      <t>キネン</t>
    </rPh>
    <rPh sb="12" eb="13">
      <t>エン</t>
    </rPh>
    <phoneticPr fontId="1"/>
  </si>
  <si>
    <t>〒130-0012　東京都墨田区太平1-13-5　渡作株式会社 Impal事業部</t>
    <rPh sb="25" eb="26">
      <t>ワタ</t>
    </rPh>
    <rPh sb="26" eb="27">
      <t>サク</t>
    </rPh>
    <rPh sb="27" eb="31">
      <t>カブシキガイシャ</t>
    </rPh>
    <phoneticPr fontId="1"/>
  </si>
  <si>
    <t>ご郵送にてお届けいたします。(8月初旬発送予定)</t>
    <rPh sb="1" eb="3">
      <t>ユウソウ</t>
    </rPh>
    <rPh sb="6" eb="7">
      <t>トド</t>
    </rPh>
    <rPh sb="16" eb="17">
      <t>ガツ</t>
    </rPh>
    <rPh sb="17" eb="19">
      <t>ショジュン</t>
    </rPh>
    <rPh sb="19" eb="23">
      <t>ハッソウヨテイ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</si>
</sst>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m&quot;月&quot;d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9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6"/>
      <color rgb="FFFF0000"/>
      <name val="Meiryo UI"/>
      <family val="3"/>
      <charset val="128"/>
    </font>
    <font>
      <sz val="11"/>
      <color rgb="FF333333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C6B2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2" fillId="0" borderId="0" xfId="0" applyFont="1" applyAlignment="1"/>
    <xf numFmtId="0" fontId="6" fillId="0" borderId="0" xfId="0" applyFont="1">
      <alignment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2" fontId="2" fillId="0" borderId="1" xfId="0" applyNumberFormat="1" applyFont="1" applyBorder="1" applyAlignment="1">
      <alignment horizontal="center" vertical="center"/>
    </xf>
    <xf numFmtId="42" fontId="2" fillId="0" borderId="4" xfId="0" applyNumberFormat="1" applyFont="1" applyBorder="1" applyAlignment="1">
      <alignment horizontal="center" vertical="center"/>
    </xf>
    <xf numFmtId="42" fontId="2" fillId="0" borderId="5" xfId="0" applyNumberFormat="1" applyFont="1" applyBorder="1" applyAlignment="1">
      <alignment horizontal="center" vertical="center"/>
    </xf>
    <xf numFmtId="42" fontId="2" fillId="0" borderId="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42" fontId="2" fillId="0" borderId="23" xfId="0" applyNumberFormat="1" applyFont="1" applyBorder="1" applyAlignment="1">
      <alignment horizontal="center" vertical="center"/>
    </xf>
    <xf numFmtId="42" fontId="2" fillId="0" borderId="21" xfId="0" applyNumberFormat="1" applyFont="1" applyBorder="1" applyAlignment="1">
      <alignment horizontal="center" vertical="center"/>
    </xf>
    <xf numFmtId="42" fontId="2" fillId="0" borderId="22" xfId="0" applyNumberFormat="1" applyFont="1" applyBorder="1" applyAlignment="1">
      <alignment horizontal="center" vertical="center"/>
    </xf>
    <xf numFmtId="42" fontId="2" fillId="0" borderId="7" xfId="0" applyNumberFormat="1" applyFont="1" applyBorder="1" applyAlignment="1">
      <alignment horizontal="center" vertical="center"/>
    </xf>
    <xf numFmtId="42" fontId="2" fillId="0" borderId="0" xfId="0" applyNumberFormat="1" applyFont="1" applyAlignment="1">
      <alignment horizontal="center" vertical="center"/>
    </xf>
    <xf numFmtId="42" fontId="2" fillId="0" borderId="8" xfId="0" applyNumberFormat="1" applyFont="1" applyBorder="1" applyAlignment="1">
      <alignment horizontal="center" vertical="center"/>
    </xf>
    <xf numFmtId="42" fontId="2" fillId="0" borderId="9" xfId="0" applyNumberFormat="1" applyFont="1" applyBorder="1" applyAlignment="1">
      <alignment horizontal="center" vertical="center"/>
    </xf>
    <xf numFmtId="42" fontId="2" fillId="0" borderId="10" xfId="0" applyNumberFormat="1" applyFont="1" applyBorder="1" applyAlignment="1">
      <alignment horizontal="center" vertical="center"/>
    </xf>
    <xf numFmtId="42" fontId="2" fillId="0" borderId="1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5" fillId="0" borderId="33" xfId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left" vertical="top" indent="1" shrinkToFit="1"/>
    </xf>
    <xf numFmtId="0" fontId="2" fillId="0" borderId="16" xfId="0" applyFont="1" applyBorder="1" applyAlignment="1">
      <alignment horizontal="left" vertical="top" indent="1" shrinkToFit="1"/>
    </xf>
    <xf numFmtId="0" fontId="2" fillId="0" borderId="17" xfId="0" applyFont="1" applyBorder="1" applyAlignment="1">
      <alignment horizontal="left" vertical="top" indent="1" shrinkToFit="1"/>
    </xf>
    <xf numFmtId="0" fontId="2" fillId="0" borderId="9" xfId="0" applyFont="1" applyBorder="1" applyAlignment="1">
      <alignment horizontal="left" vertical="top" indent="1" shrinkToFit="1"/>
    </xf>
    <xf numFmtId="0" fontId="2" fillId="0" borderId="10" xfId="0" applyFont="1" applyBorder="1" applyAlignment="1">
      <alignment horizontal="left" vertical="top" indent="1" shrinkToFit="1"/>
    </xf>
    <xf numFmtId="0" fontId="2" fillId="0" borderId="11" xfId="0" applyFont="1" applyBorder="1" applyAlignment="1">
      <alignment horizontal="left" vertical="top" indent="1" shrinkToFi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2" fillId="0" borderId="0" xfId="0" applyFont="1" applyAlignment="1">
      <alignment horizontal="center" shrinkToFit="1"/>
    </xf>
    <xf numFmtId="0" fontId="17" fillId="3" borderId="0" xfId="0" applyFont="1" applyFill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1" applyFont="1" applyAlignment="1">
      <alignment horizontal="left" shrinkToFit="1"/>
    </xf>
    <xf numFmtId="0" fontId="2" fillId="0" borderId="0" xfId="0" applyFont="1" applyAlignment="1">
      <alignment horizontal="left"/>
    </xf>
    <xf numFmtId="0" fontId="5" fillId="3" borderId="1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10309</xdr:colOff>
      <xdr:row>22</xdr:row>
      <xdr:rowOff>29882</xdr:rowOff>
    </xdr:from>
    <xdr:to>
      <xdr:col>38</xdr:col>
      <xdr:colOff>87402</xdr:colOff>
      <xdr:row>31</xdr:row>
      <xdr:rowOff>174587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7014EA5-EE40-331F-C2EC-CCE00FC18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5015" y="4303058"/>
          <a:ext cx="1690740" cy="1773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164353</xdr:colOff>
      <xdr:row>4</xdr:row>
      <xdr:rowOff>0</xdr:rowOff>
    </xdr:from>
    <xdr:to>
      <xdr:col>38</xdr:col>
      <xdr:colOff>114394</xdr:colOff>
      <xdr:row>21</xdr:row>
      <xdr:rowOff>122238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48A9F92-83F9-4069-BDC4-F8BC814A0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059" y="776941"/>
          <a:ext cx="6516688" cy="3424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mpal@watasaku.co.jp" TargetMode="External"/><Relationship Id="rId1" Type="http://schemas.openxmlformats.org/officeDocument/2006/relationships/hyperlink" Target="mailto:impal@watasaku.co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59"/>
  <sheetViews>
    <sheetView tabSelected="1" view="pageBreakPreview" zoomScale="85" zoomScaleNormal="85" zoomScaleSheetLayoutView="85" workbookViewId="0">
      <selection activeCell="D29" sqref="D29"/>
    </sheetView>
  </sheetViews>
  <sheetFormatPr defaultColWidth="2.90625" defaultRowHeight="15" x14ac:dyDescent="0.2"/>
  <cols>
    <col min="1" max="6" width="2.90625" style="1"/>
    <col min="7" max="30" width="2.36328125" style="1" customWidth="1"/>
    <col min="31" max="16384" width="2.90625" style="1"/>
  </cols>
  <sheetData>
    <row r="1" spans="1:40" ht="15.75" customHeight="1" x14ac:dyDescent="0.2">
      <c r="A1" s="105" t="s">
        <v>40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</row>
    <row r="2" spans="1:40" ht="15.75" customHeight="1" x14ac:dyDescent="0.2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</row>
    <row r="3" spans="1:40" ht="15.75" customHeight="1" x14ac:dyDescent="0.2">
      <c r="A3" s="107" t="s">
        <v>0</v>
      </c>
      <c r="B3" s="107"/>
      <c r="C3" s="107"/>
      <c r="D3" s="107"/>
      <c r="E3" s="106">
        <v>45112</v>
      </c>
      <c r="F3" s="106"/>
      <c r="G3" s="106"/>
      <c r="H3" s="106"/>
      <c r="I3" s="106"/>
      <c r="J3" s="106"/>
      <c r="K3" s="106"/>
      <c r="L3" s="106"/>
      <c r="M3" s="106"/>
      <c r="AF3" s="108" t="s">
        <v>1</v>
      </c>
      <c r="AG3" s="108"/>
      <c r="AH3" s="108"/>
      <c r="AI3" s="108"/>
      <c r="AJ3" s="109" t="s">
        <v>41</v>
      </c>
      <c r="AK3" s="109"/>
      <c r="AL3" s="109"/>
      <c r="AM3" s="109"/>
      <c r="AN3" s="109"/>
    </row>
    <row r="4" spans="1:40" ht="15.75" customHeight="1" x14ac:dyDescent="0.2">
      <c r="A4" s="107"/>
      <c r="B4" s="107"/>
      <c r="C4" s="107"/>
      <c r="D4" s="107"/>
      <c r="E4" s="106"/>
      <c r="F4" s="106"/>
      <c r="G4" s="106"/>
      <c r="H4" s="106"/>
      <c r="I4" s="106"/>
      <c r="J4" s="106"/>
      <c r="K4" s="106"/>
      <c r="L4" s="106"/>
      <c r="M4" s="106"/>
      <c r="AF4" s="108"/>
      <c r="AG4" s="108"/>
      <c r="AH4" s="108"/>
      <c r="AI4" s="108"/>
      <c r="AJ4" s="109"/>
      <c r="AK4" s="109"/>
      <c r="AL4" s="109"/>
      <c r="AM4" s="109"/>
      <c r="AN4" s="109"/>
    </row>
    <row r="6" spans="1:40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23" spans="3:30" x14ac:dyDescent="0.2">
      <c r="C23" s="3" t="s">
        <v>2</v>
      </c>
    </row>
    <row r="24" spans="3:30" ht="14.4" customHeight="1" x14ac:dyDescent="0.35">
      <c r="D24" s="104" t="s">
        <v>21</v>
      </c>
      <c r="E24" s="104"/>
      <c r="F24" s="110" t="s">
        <v>27</v>
      </c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</row>
    <row r="25" spans="3:30" ht="14.4" customHeight="1" x14ac:dyDescent="0.35">
      <c r="C25" s="3"/>
      <c r="D25" s="104" t="s">
        <v>22</v>
      </c>
      <c r="E25" s="104"/>
      <c r="F25" s="111" t="s">
        <v>23</v>
      </c>
      <c r="G25" s="111"/>
      <c r="H25" s="111"/>
      <c r="I25" s="111"/>
      <c r="J25" s="111"/>
      <c r="K25" s="111"/>
      <c r="L25" s="111"/>
      <c r="M25" s="111"/>
      <c r="N25" s="111"/>
      <c r="O25" s="111"/>
      <c r="AD25" s="4"/>
    </row>
    <row r="26" spans="3:30" ht="14.4" customHeight="1" x14ac:dyDescent="0.2">
      <c r="C26" s="3"/>
      <c r="D26" s="1" t="s">
        <v>28</v>
      </c>
    </row>
    <row r="27" spans="3:30" ht="14.4" customHeight="1" x14ac:dyDescent="0.2">
      <c r="C27" s="3" t="s">
        <v>3</v>
      </c>
    </row>
    <row r="28" spans="3:30" ht="14.4" customHeight="1" x14ac:dyDescent="0.2">
      <c r="C28" s="3"/>
      <c r="D28" s="1" t="s">
        <v>45</v>
      </c>
    </row>
    <row r="29" spans="3:30" ht="14.4" customHeight="1" x14ac:dyDescent="0.2">
      <c r="C29" s="3" t="s">
        <v>29</v>
      </c>
    </row>
    <row r="30" spans="3:30" ht="14.4" customHeight="1" x14ac:dyDescent="0.2">
      <c r="C30" s="3"/>
      <c r="D30" s="1" t="s">
        <v>30</v>
      </c>
    </row>
    <row r="31" spans="3:30" ht="14.4" customHeight="1" x14ac:dyDescent="0.2">
      <c r="C31" s="3"/>
      <c r="D31" s="1" t="s">
        <v>32</v>
      </c>
    </row>
    <row r="32" spans="3:30" ht="14.4" customHeight="1" x14ac:dyDescent="0.2">
      <c r="D32" s="1" t="s">
        <v>31</v>
      </c>
    </row>
    <row r="33" spans="1:40" ht="14.4" customHeight="1" thickBot="1" x14ac:dyDescent="0.25"/>
    <row r="34" spans="1:40" ht="15.75" customHeight="1" x14ac:dyDescent="0.35">
      <c r="A34" s="77" t="s">
        <v>43</v>
      </c>
      <c r="B34" s="78"/>
      <c r="C34" s="78"/>
      <c r="D34" s="79"/>
      <c r="E34" s="86" t="s">
        <v>25</v>
      </c>
      <c r="F34" s="87"/>
      <c r="G34" s="87"/>
      <c r="H34" s="87"/>
      <c r="I34" s="88"/>
      <c r="J34" s="6" t="s">
        <v>39</v>
      </c>
      <c r="K34" s="6"/>
      <c r="L34" s="6"/>
      <c r="M34" s="6" t="s">
        <v>4</v>
      </c>
      <c r="N34" s="6"/>
      <c r="O34" s="6"/>
      <c r="P34" s="6" t="s">
        <v>5</v>
      </c>
      <c r="Q34" s="6"/>
      <c r="R34" s="6"/>
      <c r="S34" s="6" t="s">
        <v>6</v>
      </c>
      <c r="T34" s="6"/>
      <c r="U34" s="6"/>
      <c r="V34" s="6" t="s">
        <v>7</v>
      </c>
      <c r="W34" s="6"/>
      <c r="X34" s="6"/>
      <c r="Y34" s="6" t="s">
        <v>8</v>
      </c>
      <c r="Z34" s="6"/>
      <c r="AA34" s="6"/>
      <c r="AB34" s="6" t="s">
        <v>18</v>
      </c>
      <c r="AC34" s="6"/>
      <c r="AD34" s="6"/>
      <c r="AE34" s="6" t="s">
        <v>9</v>
      </c>
      <c r="AF34" s="6"/>
      <c r="AG34" s="6"/>
      <c r="AH34" s="6"/>
      <c r="AI34" s="9"/>
      <c r="AJ34" s="14" t="s">
        <v>10</v>
      </c>
      <c r="AK34" s="15"/>
      <c r="AL34" s="15"/>
      <c r="AM34" s="15"/>
      <c r="AN34" s="16"/>
    </row>
    <row r="35" spans="1:40" x14ac:dyDescent="0.2">
      <c r="A35" s="80"/>
      <c r="B35" s="81"/>
      <c r="C35" s="81"/>
      <c r="D35" s="82"/>
      <c r="E35" s="89"/>
      <c r="F35" s="90"/>
      <c r="G35" s="90"/>
      <c r="H35" s="90"/>
      <c r="I35" s="91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10">
        <f>SUM(J35:AD36)*3000</f>
        <v>0</v>
      </c>
      <c r="AF35" s="10"/>
      <c r="AG35" s="10"/>
      <c r="AH35" s="10"/>
      <c r="AI35" s="11"/>
      <c r="AJ35" s="17"/>
      <c r="AK35" s="18"/>
      <c r="AL35" s="18"/>
      <c r="AM35" s="18"/>
      <c r="AN35" s="19"/>
    </row>
    <row r="36" spans="1:40" ht="15.5" thickBot="1" x14ac:dyDescent="0.25">
      <c r="A36" s="83"/>
      <c r="B36" s="84"/>
      <c r="C36" s="84"/>
      <c r="D36" s="85"/>
      <c r="E36" s="92"/>
      <c r="F36" s="93"/>
      <c r="G36" s="93"/>
      <c r="H36" s="93"/>
      <c r="I36" s="94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12"/>
      <c r="AF36" s="12"/>
      <c r="AG36" s="12"/>
      <c r="AH36" s="12"/>
      <c r="AI36" s="13"/>
      <c r="AJ36" s="20">
        <f>SUM(J35:AD36,J38:AD39,J41:AD42,J44:AD45)</f>
        <v>0</v>
      </c>
      <c r="AK36" s="21"/>
      <c r="AL36" s="21"/>
      <c r="AM36" s="21"/>
      <c r="AN36" s="22"/>
    </row>
    <row r="37" spans="1:40" ht="15.75" customHeight="1" x14ac:dyDescent="0.35">
      <c r="A37" s="77" t="s">
        <v>43</v>
      </c>
      <c r="B37" s="78"/>
      <c r="C37" s="78"/>
      <c r="D37" s="79"/>
      <c r="E37" s="121" t="s">
        <v>19</v>
      </c>
      <c r="F37" s="122"/>
      <c r="G37" s="122"/>
      <c r="H37" s="122"/>
      <c r="I37" s="123"/>
      <c r="J37" s="6" t="s">
        <v>39</v>
      </c>
      <c r="K37" s="6"/>
      <c r="L37" s="6"/>
      <c r="M37" s="6" t="s">
        <v>4</v>
      </c>
      <c r="N37" s="6"/>
      <c r="O37" s="6"/>
      <c r="P37" s="6" t="s">
        <v>5</v>
      </c>
      <c r="Q37" s="6"/>
      <c r="R37" s="6"/>
      <c r="S37" s="6" t="s">
        <v>6</v>
      </c>
      <c r="T37" s="6"/>
      <c r="U37" s="6"/>
      <c r="V37" s="6" t="s">
        <v>7</v>
      </c>
      <c r="W37" s="6"/>
      <c r="X37" s="6"/>
      <c r="Y37" s="6" t="s">
        <v>8</v>
      </c>
      <c r="Z37" s="6"/>
      <c r="AA37" s="6"/>
      <c r="AB37" s="6" t="s">
        <v>18</v>
      </c>
      <c r="AC37" s="6"/>
      <c r="AD37" s="6"/>
      <c r="AE37" s="6" t="s">
        <v>9</v>
      </c>
      <c r="AF37" s="6"/>
      <c r="AG37" s="6"/>
      <c r="AH37" s="6"/>
      <c r="AI37" s="9"/>
      <c r="AJ37" s="23"/>
      <c r="AK37" s="24"/>
      <c r="AL37" s="24"/>
      <c r="AM37" s="24"/>
      <c r="AN37" s="25"/>
    </row>
    <row r="38" spans="1:40" x14ac:dyDescent="0.2">
      <c r="A38" s="80"/>
      <c r="B38" s="81"/>
      <c r="C38" s="81"/>
      <c r="D38" s="82"/>
      <c r="E38" s="124"/>
      <c r="F38" s="125"/>
      <c r="G38" s="125"/>
      <c r="H38" s="125"/>
      <c r="I38" s="12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10">
        <f>SUM(J38:AD39)*3000</f>
        <v>0</v>
      </c>
      <c r="AF38" s="10"/>
      <c r="AG38" s="10"/>
      <c r="AH38" s="10"/>
      <c r="AI38" s="11"/>
      <c r="AJ38" s="23"/>
      <c r="AK38" s="24"/>
      <c r="AL38" s="24"/>
      <c r="AM38" s="24"/>
      <c r="AN38" s="25"/>
    </row>
    <row r="39" spans="1:40" ht="15.5" thickBot="1" x14ac:dyDescent="0.25">
      <c r="A39" s="83"/>
      <c r="B39" s="84"/>
      <c r="C39" s="84"/>
      <c r="D39" s="85"/>
      <c r="E39" s="127"/>
      <c r="F39" s="128"/>
      <c r="G39" s="128"/>
      <c r="H39" s="128"/>
      <c r="I39" s="129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12"/>
      <c r="AF39" s="12"/>
      <c r="AG39" s="12"/>
      <c r="AH39" s="12"/>
      <c r="AI39" s="13"/>
      <c r="AJ39" s="26"/>
      <c r="AK39" s="27"/>
      <c r="AL39" s="27"/>
      <c r="AM39" s="27"/>
      <c r="AN39" s="28"/>
    </row>
    <row r="40" spans="1:40" ht="15.75" customHeight="1" x14ac:dyDescent="0.35">
      <c r="A40" s="77" t="s">
        <v>43</v>
      </c>
      <c r="B40" s="78"/>
      <c r="C40" s="78"/>
      <c r="D40" s="79"/>
      <c r="E40" s="112" t="s">
        <v>26</v>
      </c>
      <c r="F40" s="113"/>
      <c r="G40" s="113"/>
      <c r="H40" s="113"/>
      <c r="I40" s="114"/>
      <c r="J40" s="6" t="s">
        <v>39</v>
      </c>
      <c r="K40" s="6"/>
      <c r="L40" s="6"/>
      <c r="M40" s="6" t="s">
        <v>4</v>
      </c>
      <c r="N40" s="6"/>
      <c r="O40" s="6"/>
      <c r="P40" s="6" t="s">
        <v>5</v>
      </c>
      <c r="Q40" s="6"/>
      <c r="R40" s="6"/>
      <c r="S40" s="6" t="s">
        <v>6</v>
      </c>
      <c r="T40" s="6"/>
      <c r="U40" s="6"/>
      <c r="V40" s="6" t="s">
        <v>7</v>
      </c>
      <c r="W40" s="6"/>
      <c r="X40" s="6"/>
      <c r="Y40" s="6" t="s">
        <v>8</v>
      </c>
      <c r="Z40" s="6"/>
      <c r="AA40" s="6"/>
      <c r="AB40" s="6" t="s">
        <v>18</v>
      </c>
      <c r="AC40" s="6"/>
      <c r="AD40" s="6"/>
      <c r="AE40" s="6" t="s">
        <v>9</v>
      </c>
      <c r="AF40" s="6"/>
      <c r="AG40" s="6"/>
      <c r="AH40" s="6"/>
      <c r="AI40" s="9"/>
      <c r="AJ40" s="29" t="s">
        <v>11</v>
      </c>
      <c r="AK40" s="30"/>
      <c r="AL40" s="30"/>
      <c r="AM40" s="30"/>
      <c r="AN40" s="31"/>
    </row>
    <row r="41" spans="1:40" x14ac:dyDescent="0.2">
      <c r="A41" s="80"/>
      <c r="B41" s="81"/>
      <c r="C41" s="81"/>
      <c r="D41" s="82"/>
      <c r="E41" s="115"/>
      <c r="F41" s="116"/>
      <c r="G41" s="116"/>
      <c r="H41" s="116"/>
      <c r="I41" s="11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10">
        <f>SUM(J41:AD42)*3000</f>
        <v>0</v>
      </c>
      <c r="AF41" s="10"/>
      <c r="AG41" s="10"/>
      <c r="AH41" s="10"/>
      <c r="AI41" s="11"/>
      <c r="AJ41" s="32"/>
      <c r="AK41" s="33"/>
      <c r="AL41" s="33"/>
      <c r="AM41" s="33"/>
      <c r="AN41" s="34"/>
    </row>
    <row r="42" spans="1:40" ht="15.5" thickBot="1" x14ac:dyDescent="0.25">
      <c r="A42" s="83"/>
      <c r="B42" s="84"/>
      <c r="C42" s="84"/>
      <c r="D42" s="85"/>
      <c r="E42" s="118"/>
      <c r="F42" s="119"/>
      <c r="G42" s="119"/>
      <c r="H42" s="119"/>
      <c r="I42" s="120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12"/>
      <c r="AF42" s="12"/>
      <c r="AG42" s="12"/>
      <c r="AH42" s="12"/>
      <c r="AI42" s="13"/>
      <c r="AJ42" s="35">
        <f>AJ36*3000</f>
        <v>0</v>
      </c>
      <c r="AK42" s="36"/>
      <c r="AL42" s="36"/>
      <c r="AM42" s="36"/>
      <c r="AN42" s="37"/>
    </row>
    <row r="43" spans="1:40" ht="15.75" customHeight="1" x14ac:dyDescent="0.35">
      <c r="A43" s="77" t="s">
        <v>43</v>
      </c>
      <c r="B43" s="78"/>
      <c r="C43" s="78"/>
      <c r="D43" s="79"/>
      <c r="E43" s="95" t="s">
        <v>42</v>
      </c>
      <c r="F43" s="96"/>
      <c r="G43" s="96"/>
      <c r="H43" s="96"/>
      <c r="I43" s="97"/>
      <c r="J43" s="6" t="s">
        <v>39</v>
      </c>
      <c r="K43" s="6"/>
      <c r="L43" s="6"/>
      <c r="M43" s="6" t="s">
        <v>4</v>
      </c>
      <c r="N43" s="6"/>
      <c r="O43" s="6"/>
      <c r="P43" s="6" t="s">
        <v>5</v>
      </c>
      <c r="Q43" s="6"/>
      <c r="R43" s="6"/>
      <c r="S43" s="6" t="s">
        <v>6</v>
      </c>
      <c r="T43" s="6"/>
      <c r="U43" s="6"/>
      <c r="V43" s="6" t="s">
        <v>7</v>
      </c>
      <c r="W43" s="6"/>
      <c r="X43" s="6"/>
      <c r="Y43" s="6" t="s">
        <v>8</v>
      </c>
      <c r="Z43" s="6"/>
      <c r="AA43" s="6"/>
      <c r="AB43" s="6" t="s">
        <v>18</v>
      </c>
      <c r="AC43" s="6"/>
      <c r="AD43" s="6"/>
      <c r="AE43" s="6" t="s">
        <v>9</v>
      </c>
      <c r="AF43" s="6"/>
      <c r="AG43" s="6"/>
      <c r="AH43" s="6"/>
      <c r="AI43" s="9"/>
      <c r="AJ43" s="38"/>
      <c r="AK43" s="39"/>
      <c r="AL43" s="39"/>
      <c r="AM43" s="39"/>
      <c r="AN43" s="40"/>
    </row>
    <row r="44" spans="1:40" x14ac:dyDescent="0.2">
      <c r="A44" s="80"/>
      <c r="B44" s="81"/>
      <c r="C44" s="81"/>
      <c r="D44" s="82"/>
      <c r="E44" s="98"/>
      <c r="F44" s="99"/>
      <c r="G44" s="99"/>
      <c r="H44" s="99"/>
      <c r="I44" s="100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10">
        <f>SUM(J44:AD45)*3000</f>
        <v>0</v>
      </c>
      <c r="AF44" s="10"/>
      <c r="AG44" s="10"/>
      <c r="AH44" s="10"/>
      <c r="AI44" s="11"/>
      <c r="AJ44" s="38"/>
      <c r="AK44" s="39"/>
      <c r="AL44" s="39"/>
      <c r="AM44" s="39"/>
      <c r="AN44" s="40"/>
    </row>
    <row r="45" spans="1:40" ht="15.5" thickBot="1" x14ac:dyDescent="0.25">
      <c r="A45" s="83"/>
      <c r="B45" s="84"/>
      <c r="C45" s="84"/>
      <c r="D45" s="85"/>
      <c r="E45" s="101"/>
      <c r="F45" s="102"/>
      <c r="G45" s="102"/>
      <c r="H45" s="102"/>
      <c r="I45" s="103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12"/>
      <c r="AF45" s="12"/>
      <c r="AG45" s="12"/>
      <c r="AH45" s="12"/>
      <c r="AI45" s="13"/>
      <c r="AJ45" s="41"/>
      <c r="AK45" s="42"/>
      <c r="AL45" s="42"/>
      <c r="AM45" s="42"/>
      <c r="AN45" s="43"/>
    </row>
    <row r="46" spans="1:40" ht="7.5" customHeight="1" thickBot="1" x14ac:dyDescent="0.25"/>
    <row r="47" spans="1:40" x14ac:dyDescent="0.2">
      <c r="A47" s="54" t="s">
        <v>36</v>
      </c>
      <c r="B47" s="55"/>
      <c r="C47" s="55"/>
      <c r="D47" s="55"/>
      <c r="E47" s="56"/>
      <c r="F47" s="64" t="s">
        <v>35</v>
      </c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1"/>
      <c r="W47" s="54" t="s">
        <v>24</v>
      </c>
      <c r="X47" s="55"/>
      <c r="Y47" s="55"/>
      <c r="Z47" s="55"/>
      <c r="AA47" s="55"/>
      <c r="AB47" s="56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1"/>
    </row>
    <row r="48" spans="1:40" ht="15.5" thickBot="1" x14ac:dyDescent="0.25">
      <c r="A48" s="57"/>
      <c r="B48" s="58"/>
      <c r="C48" s="58"/>
      <c r="D48" s="58"/>
      <c r="E48" s="59"/>
      <c r="F48" s="65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3"/>
      <c r="W48" s="57"/>
      <c r="X48" s="58"/>
      <c r="Y48" s="58"/>
      <c r="Z48" s="58"/>
      <c r="AA48" s="58"/>
      <c r="AB48" s="59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3"/>
    </row>
    <row r="49" spans="1:40" x14ac:dyDescent="0.2">
      <c r="A49" s="66" t="s">
        <v>34</v>
      </c>
      <c r="B49" s="55"/>
      <c r="C49" s="55"/>
      <c r="D49" s="55"/>
      <c r="E49" s="56"/>
      <c r="F49" s="71" t="s">
        <v>33</v>
      </c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3"/>
    </row>
    <row r="50" spans="1:40" ht="15.5" thickBot="1" x14ac:dyDescent="0.25">
      <c r="A50" s="57"/>
      <c r="B50" s="58"/>
      <c r="C50" s="58"/>
      <c r="D50" s="58"/>
      <c r="E50" s="59"/>
      <c r="F50" s="74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6"/>
    </row>
    <row r="51" spans="1:40" x14ac:dyDescent="0.2">
      <c r="A51" s="66" t="s">
        <v>12</v>
      </c>
      <c r="B51" s="55"/>
      <c r="C51" s="55"/>
      <c r="D51" s="55"/>
      <c r="E51" s="56"/>
      <c r="F51" s="64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1"/>
      <c r="W51" s="66" t="s">
        <v>37</v>
      </c>
      <c r="X51" s="55"/>
      <c r="Y51" s="55"/>
      <c r="Z51" s="55"/>
      <c r="AA51" s="55"/>
      <c r="AB51" s="56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8"/>
    </row>
    <row r="52" spans="1:40" ht="15.5" thickBot="1" x14ac:dyDescent="0.25">
      <c r="A52" s="57"/>
      <c r="B52" s="58"/>
      <c r="C52" s="58"/>
      <c r="D52" s="58"/>
      <c r="E52" s="59"/>
      <c r="F52" s="65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3"/>
      <c r="W52" s="57"/>
      <c r="X52" s="58"/>
      <c r="Y52" s="58"/>
      <c r="Z52" s="58"/>
      <c r="AA52" s="58"/>
      <c r="AB52" s="5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70"/>
    </row>
    <row r="53" spans="1:40" x14ac:dyDescent="0.2">
      <c r="A53" s="66" t="s">
        <v>38</v>
      </c>
      <c r="B53" s="55"/>
      <c r="C53" s="55"/>
      <c r="D53" s="55"/>
      <c r="E53" s="56"/>
      <c r="F53" s="66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6"/>
    </row>
    <row r="54" spans="1:40" ht="15.5" thickBot="1" x14ac:dyDescent="0.25">
      <c r="A54" s="57"/>
      <c r="B54" s="58"/>
      <c r="C54" s="58"/>
      <c r="D54" s="58"/>
      <c r="E54" s="59"/>
      <c r="F54" s="57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9"/>
    </row>
    <row r="55" spans="1:40" ht="7.5" customHeight="1" thickBot="1" x14ac:dyDescent="0.25"/>
    <row r="56" spans="1:40" x14ac:dyDescent="0.2">
      <c r="A56" s="48" t="s">
        <v>20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50"/>
    </row>
    <row r="57" spans="1:40" ht="15.75" customHeight="1" x14ac:dyDescent="0.2">
      <c r="A57" s="51" t="s">
        <v>44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3"/>
    </row>
    <row r="58" spans="1:40" ht="24" customHeight="1" thickBot="1" x14ac:dyDescent="0.25">
      <c r="A58" s="26" t="s">
        <v>13</v>
      </c>
      <c r="B58" s="27"/>
      <c r="C58" s="27"/>
      <c r="D58" s="46" t="s">
        <v>27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27" t="s">
        <v>15</v>
      </c>
      <c r="T58" s="27"/>
      <c r="U58" s="27"/>
      <c r="V58" s="47" t="s">
        <v>16</v>
      </c>
      <c r="W58" s="47"/>
      <c r="X58" s="47"/>
      <c r="Y58" s="47"/>
      <c r="Z58" s="47"/>
      <c r="AA58" s="47"/>
      <c r="AB58" s="47"/>
      <c r="AC58" s="47"/>
      <c r="AD58" s="47"/>
      <c r="AE58" s="27" t="s">
        <v>14</v>
      </c>
      <c r="AF58" s="27"/>
      <c r="AG58" s="27"/>
      <c r="AH58" s="44" t="s">
        <v>17</v>
      </c>
      <c r="AI58" s="44"/>
      <c r="AJ58" s="44"/>
      <c r="AK58" s="44"/>
      <c r="AL58" s="44"/>
      <c r="AM58" s="44"/>
      <c r="AN58" s="45"/>
    </row>
    <row r="59" spans="1:40" x14ac:dyDescent="0.2">
      <c r="H59" s="2"/>
    </row>
  </sheetData>
  <mergeCells count="105">
    <mergeCell ref="J38:L39"/>
    <mergeCell ref="J40:L40"/>
    <mergeCell ref="E40:I42"/>
    <mergeCell ref="A51:E52"/>
    <mergeCell ref="F51:V52"/>
    <mergeCell ref="W51:AB52"/>
    <mergeCell ref="S43:U43"/>
    <mergeCell ref="M43:O43"/>
    <mergeCell ref="M44:O45"/>
    <mergeCell ref="M38:O39"/>
    <mergeCell ref="E37:I39"/>
    <mergeCell ref="P40:R40"/>
    <mergeCell ref="J41:L42"/>
    <mergeCell ref="J43:L43"/>
    <mergeCell ref="J44:L45"/>
    <mergeCell ref="V37:X37"/>
    <mergeCell ref="AB37:AD37"/>
    <mergeCell ref="AB38:AD39"/>
    <mergeCell ref="AB40:AD40"/>
    <mergeCell ref="AB41:AD42"/>
    <mergeCell ref="V44:X45"/>
    <mergeCell ref="Y44:AA45"/>
    <mergeCell ref="Y40:AA40"/>
    <mergeCell ref="Y38:AA39"/>
    <mergeCell ref="D24:E24"/>
    <mergeCell ref="D25:E25"/>
    <mergeCell ref="A1:AN2"/>
    <mergeCell ref="E3:M4"/>
    <mergeCell ref="A3:D4"/>
    <mergeCell ref="AF3:AI4"/>
    <mergeCell ref="AJ3:AN4"/>
    <mergeCell ref="F24:R24"/>
    <mergeCell ref="F25:O25"/>
    <mergeCell ref="A34:D36"/>
    <mergeCell ref="A37:D39"/>
    <mergeCell ref="A40:D42"/>
    <mergeCell ref="A43:D45"/>
    <mergeCell ref="E34:I36"/>
    <mergeCell ref="E43:I45"/>
    <mergeCell ref="P44:R45"/>
    <mergeCell ref="P43:R43"/>
    <mergeCell ref="S44:U45"/>
    <mergeCell ref="J34:L34"/>
    <mergeCell ref="J35:L36"/>
    <mergeCell ref="J37:L37"/>
    <mergeCell ref="S40:U40"/>
    <mergeCell ref="P41:R42"/>
    <mergeCell ref="S41:U42"/>
    <mergeCell ref="M41:O42"/>
    <mergeCell ref="M40:O40"/>
    <mergeCell ref="M34:O34"/>
    <mergeCell ref="M35:O36"/>
    <mergeCell ref="M37:O37"/>
    <mergeCell ref="P38:R39"/>
    <mergeCell ref="S38:U39"/>
    <mergeCell ref="P34:R34"/>
    <mergeCell ref="S34:U34"/>
    <mergeCell ref="AE58:AG58"/>
    <mergeCell ref="AH58:AN58"/>
    <mergeCell ref="A58:C58"/>
    <mergeCell ref="S58:U58"/>
    <mergeCell ref="D58:R58"/>
    <mergeCell ref="V58:AD58"/>
    <mergeCell ref="A56:AN56"/>
    <mergeCell ref="A57:AN57"/>
    <mergeCell ref="A47:E48"/>
    <mergeCell ref="W47:AB48"/>
    <mergeCell ref="AC47:AN48"/>
    <mergeCell ref="F47:V48"/>
    <mergeCell ref="A53:E54"/>
    <mergeCell ref="F53:AN54"/>
    <mergeCell ref="AC51:AN52"/>
    <mergeCell ref="A49:E50"/>
    <mergeCell ref="F49:AN50"/>
    <mergeCell ref="V43:X43"/>
    <mergeCell ref="AB43:AD43"/>
    <mergeCell ref="AB44:AD45"/>
    <mergeCell ref="AJ34:AN35"/>
    <mergeCell ref="AJ36:AN39"/>
    <mergeCell ref="AJ40:AN41"/>
    <mergeCell ref="AJ42:AN45"/>
    <mergeCell ref="Y43:AA43"/>
    <mergeCell ref="AE43:AI43"/>
    <mergeCell ref="AE44:AI45"/>
    <mergeCell ref="Y41:AA42"/>
    <mergeCell ref="Y37:AA37"/>
    <mergeCell ref="AE37:AI37"/>
    <mergeCell ref="AE38:AI39"/>
    <mergeCell ref="Y34:AA34"/>
    <mergeCell ref="AE34:AI34"/>
    <mergeCell ref="Y35:AA36"/>
    <mergeCell ref="AE35:AI36"/>
    <mergeCell ref="AB34:AD34"/>
    <mergeCell ref="V38:X39"/>
    <mergeCell ref="AB35:AD36"/>
    <mergeCell ref="V34:X34"/>
    <mergeCell ref="P37:R37"/>
    <mergeCell ref="S37:U37"/>
    <mergeCell ref="P35:R36"/>
    <mergeCell ref="S35:U36"/>
    <mergeCell ref="V35:X36"/>
    <mergeCell ref="AE40:AI40"/>
    <mergeCell ref="AE41:AI42"/>
    <mergeCell ref="V40:X40"/>
    <mergeCell ref="V41:X42"/>
  </mergeCells>
  <phoneticPr fontId="1"/>
  <hyperlinks>
    <hyperlink ref="D58" r:id="rId1" xr:uid="{50C1037B-090E-4741-ADB8-F1BF4E315BA3}"/>
    <hyperlink ref="F24" r:id="rId2" xr:uid="{D611CED4-7E55-4ACF-8107-AF28BA75347C}"/>
  </hyperlinks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9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kyosuke nishida</dc:creator>
  <cp:lastModifiedBy>makoto</cp:lastModifiedBy>
  <cp:lastPrinted>2023-06-14T05:07:05Z</cp:lastPrinted>
  <dcterms:created xsi:type="dcterms:W3CDTF">2014-02-12T10:57:18Z</dcterms:created>
  <dcterms:modified xsi:type="dcterms:W3CDTF">2023-06-14T05:10:35Z</dcterms:modified>
</cp:coreProperties>
</file>