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checkCompatibility="1"/>
  <mc:AlternateContent xmlns:mc="http://schemas.openxmlformats.org/markup-compatibility/2006">
    <mc:Choice Requires="x15">
      <x15ac:absPath xmlns:x15ac="http://schemas.microsoft.com/office/spreadsheetml/2010/11/ac" url="/Users/shimazakimomoe/Desktop/学連/2022/2022_東日本インカレ_in函館/"/>
    </mc:Choice>
  </mc:AlternateContent>
  <bookViews>
    <workbookView xWindow="0" yWindow="460" windowWidth="23260" windowHeight="12580"/>
  </bookViews>
  <sheets>
    <sheet name="Sheet1" sheetId="1" r:id="rId1"/>
  </sheets>
  <definedNames>
    <definedName name="_xlnm.Print_Area" localSheetId="0">Sheet1!$A$1:$AK$55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4" i="1" l="1"/>
  <c r="AG35" i="1"/>
  <c r="AG41" i="1"/>
  <c r="AB43" i="1"/>
  <c r="AB40" i="1"/>
  <c r="AB37" i="1"/>
</calcChain>
</file>

<file path=xl/sharedStrings.xml><?xml version="1.0" encoding="utf-8"?>
<sst xmlns="http://schemas.openxmlformats.org/spreadsheetml/2006/main" count="62" uniqueCount="37">
  <si>
    <t>締切日：</t>
    <rPh sb="0" eb="3">
      <t>シメキリビ</t>
    </rPh>
    <phoneticPr fontId="1"/>
  </si>
  <si>
    <t>PRICE：</t>
    <phoneticPr fontId="1"/>
  </si>
  <si>
    <t>【申込み方法】</t>
    <rPh sb="1" eb="3">
      <t>モウシコ</t>
    </rPh>
    <rPh sb="4" eb="6">
      <t>ホウホウ</t>
    </rPh>
    <phoneticPr fontId="1"/>
  </si>
  <si>
    <t>【お渡し方法】</t>
    <rPh sb="2" eb="3">
      <t>ワタ</t>
    </rPh>
    <rPh sb="4" eb="6">
      <t>ホウホウ</t>
    </rPh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</si>
  <si>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</si>
  <si>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</si>
  <si>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</si>
  <si>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</si>
  <si>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</si>
  <si>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金額</t>
    <rPh sb="0" eb="2">
      <t>キンガク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</si>
  <si>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</si>
  <si>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</si>
  <si>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お申込み責任者</t>
    <rPh sb="1" eb="3">
      <t>モウシコ</t>
    </rPh>
    <rPh sb="4" eb="7">
      <t>セキニンシャ</t>
    </rPh>
    <phoneticPr fontId="1"/>
  </si>
  <si>
    <t>メール：</t>
    <phoneticPr fontId="1"/>
  </si>
  <si>
    <t>FAX：</t>
    <phoneticPr fontId="1"/>
  </si>
  <si>
    <t>TEL：</t>
    <phoneticPr fontId="1"/>
  </si>
  <si>
    <t>03-6825-1833</t>
    <phoneticPr fontId="1"/>
  </si>
  <si>
    <t>03-3623-3650</t>
    <phoneticPr fontId="1"/>
  </si>
  <si>
    <t>2XO</t>
    <phoneticPr fontId="1"/>
  </si>
  <si>
    <t>ブラック</t>
    <phoneticPr fontId="1"/>
  </si>
  <si>
    <t>商品に関するお問合せ先</t>
    <rPh sb="0" eb="2">
      <t>ショウヒン</t>
    </rPh>
    <rPh sb="3" eb="4">
      <t>カン</t>
    </rPh>
    <rPh sb="7" eb="9">
      <t>トイアワ</t>
    </rPh>
    <rPh sb="10" eb="11">
      <t>サキ</t>
    </rPh>
    <phoneticPr fontId="1"/>
  </si>
  <si>
    <t>Mail.</t>
    <phoneticPr fontId="1"/>
  </si>
  <si>
    <t>FAX.</t>
    <phoneticPr fontId="1"/>
  </si>
  <si>
    <t>03-3623-3650</t>
    <phoneticPr fontId="1"/>
  </si>
  <si>
    <t>チーム名</t>
    <rPh sb="3" eb="4">
      <t>メイ</t>
    </rPh>
    <phoneticPr fontId="1"/>
  </si>
  <si>
    <t>ホワイト</t>
    <phoneticPr fontId="1"/>
  </si>
  <si>
    <t>ネイビー</t>
    <phoneticPr fontId="1"/>
  </si>
  <si>
    <t>impal@watasaku.co.jp</t>
    <phoneticPr fontId="1"/>
  </si>
  <si>
    <t>第44回東日本学生選手権大会記念Ｔシャツ販売注文書</t>
    <rPh sb="0" eb="1">
      <t>ダイ</t>
    </rPh>
    <rPh sb="3" eb="4">
      <t>カイ</t>
    </rPh>
    <rPh sb="4" eb="5">
      <t>ヒガシ</t>
    </rPh>
    <rPh sb="5" eb="7">
      <t>ニホン</t>
    </rPh>
    <rPh sb="7" eb="9">
      <t>ガクセイ</t>
    </rPh>
    <rPh sb="9" eb="12">
      <t>センシュケン</t>
    </rPh>
    <rPh sb="12" eb="14">
      <t>タイカイ</t>
    </rPh>
    <rPh sb="14" eb="16">
      <t>キネン</t>
    </rPh>
    <rPh sb="20" eb="22">
      <t>ハンバイ</t>
    </rPh>
    <rPh sb="22" eb="25">
      <t>チュウモンショ</t>
    </rPh>
    <phoneticPr fontId="1"/>
  </si>
  <si>
    <t>本大会当日IMPALブース(各会場)にてお引渡しいたします。</t>
    <phoneticPr fontId="1"/>
  </si>
  <si>
    <t>上記アドレスまたはFAX番号あてにお申し込みください。</t>
    <rPh sb="0" eb="2">
      <t>ジョウキ</t>
    </rPh>
    <rPh sb="12" eb="14">
      <t>バンゴウ</t>
    </rPh>
    <rPh sb="18" eb="19">
      <t>モウ</t>
    </rPh>
    <rPh sb="20" eb="21">
      <t>コ</t>
    </rPh>
    <phoneticPr fontId="1"/>
  </si>
  <si>
    <t>お支払いは現金にて現地スタッフにお支払いをお願いいたします。</t>
    <rPh sb="9" eb="11">
      <t>ゲンチ</t>
    </rPh>
    <phoneticPr fontId="1"/>
  </si>
  <si>
    <t>レッド</t>
    <phoneticPr fontId="1"/>
  </si>
  <si>
    <t>〒130-0012　東京都墨田区太平1-13-5　渡作株式会社 IMPAL事業部</t>
    <rPh sb="25" eb="26">
      <t>ワタ</t>
    </rPh>
    <rPh sb="26" eb="27">
      <t>サク</t>
    </rPh>
    <rPh sb="27" eb="31">
      <t>カブシキガイシャ</t>
    </rPh>
    <phoneticPr fontId="1"/>
  </si>
  <si>
    <t>ご連絡先
(携帯電話)</t>
    <rPh sb="1" eb="4">
      <t>レンラクサキ</t>
    </rPh>
    <rPh sb="6" eb="8">
      <t>ケイタイ</t>
    </rPh>
    <rPh sb="8" eb="10">
      <t>デンワ</t>
    </rPh>
    <phoneticPr fontId="1"/>
  </si>
  <si>
    <t>¥3,000-</t>
    <phoneticPr fontId="1"/>
  </si>
  <si>
    <t>記念Ｔシャツ
3,000円</t>
    <rPh sb="0" eb="2">
      <t>キネン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</si>
</sst>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176" formatCode="m&quot;月&quot;d&quot;日&quot;;@"/>
  </numFmts>
  <fonts count="18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1"/>
      <color theme="10"/>
      <name val="Yu Gothic"/>
      <family val="2"/>
      <charset val="128"/>
      <scheme val="minor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2" fontId="2" fillId="0" borderId="23" xfId="0" applyNumberFormat="1" applyFont="1" applyBorder="1" applyAlignment="1">
      <alignment horizontal="center" vertical="center"/>
    </xf>
    <xf numFmtId="42" fontId="2" fillId="0" borderId="21" xfId="0" applyNumberFormat="1" applyFont="1" applyBorder="1" applyAlignment="1">
      <alignment horizontal="center" vertical="center"/>
    </xf>
    <xf numFmtId="42" fontId="2" fillId="0" borderId="22" xfId="0" applyNumberFormat="1" applyFont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42" fontId="2" fillId="0" borderId="0" xfId="0" applyNumberFormat="1" applyFont="1" applyBorder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4" xfId="0" applyNumberFormat="1" applyFont="1" applyBorder="1" applyAlignment="1">
      <alignment horizontal="center" vertical="center"/>
    </xf>
    <xf numFmtId="42" fontId="2" fillId="0" borderId="5" xfId="0" applyNumberFormat="1" applyFont="1" applyBorder="1" applyAlignment="1">
      <alignment horizontal="center" vertical="center"/>
    </xf>
    <xf numFmtId="42" fontId="2" fillId="0" borderId="6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6" fillId="0" borderId="2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14" fillId="3" borderId="0" xfId="0" applyFont="1" applyFill="1" applyAlignment="1">
      <alignment horizontal="center" vertical="center" wrapText="1"/>
    </xf>
    <xf numFmtId="176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1" applyFont="1" applyAlignment="1">
      <alignment horizontal="left" shrinkToFit="1"/>
    </xf>
    <xf numFmtId="0" fontId="2" fillId="0" borderId="0" xfId="0" applyFont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</xdr:colOff>
      <xdr:row>22</xdr:row>
      <xdr:rowOff>144098</xdr:rowOff>
    </xdr:from>
    <xdr:to>
      <xdr:col>34</xdr:col>
      <xdr:colOff>68580</xdr:colOff>
      <xdr:row>31</xdr:row>
      <xdr:rowOff>60960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xmlns="" id="{1D55CF71-FB1B-4878-8911-870A7590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4373198"/>
          <a:ext cx="1714500" cy="1578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137160</xdr:colOff>
      <xdr:row>4</xdr:row>
      <xdr:rowOff>78512</xdr:rowOff>
    </xdr:from>
    <xdr:to>
      <xdr:col>36</xdr:col>
      <xdr:colOff>68580</xdr:colOff>
      <xdr:row>22</xdr:row>
      <xdr:rowOff>53339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49714CE4-A804-3028-F561-F0D73D59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870992"/>
          <a:ext cx="6263640" cy="3411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Relationship Id="rId1" Type="http://schemas.openxmlformats.org/officeDocument/2006/relationships/hyperlink" Target="mailto:impal@watasaku.co.jp" TargetMode="External"/><Relationship Id="rId2" Type="http://schemas.openxmlformats.org/officeDocument/2006/relationships/hyperlink" Target="mailto:impal@watasak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K56"/>
  <sheetViews>
    <sheetView tabSelected="1" view="pageBreakPreview" zoomScaleNormal="85" zoomScaleSheetLayoutView="100" zoomScalePageLayoutView="85" workbookViewId="0">
      <selection activeCell="BF48" sqref="BF48"/>
    </sheetView>
  </sheetViews>
  <sheetFormatPr baseColWidth="12" defaultColWidth="2.83203125" defaultRowHeight="14" x14ac:dyDescent="0.25"/>
  <cols>
    <col min="1" max="6" width="2.83203125" style="1"/>
    <col min="7" max="27" width="2.33203125" style="1" customWidth="1"/>
    <col min="28" max="16384" width="2.83203125" style="1"/>
  </cols>
  <sheetData>
    <row r="1" spans="1:37" ht="15.75" customHeight="1" x14ac:dyDescent="0.25">
      <c r="A1" s="113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</row>
    <row r="2" spans="1:37" ht="15.7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</row>
    <row r="3" spans="1:37" ht="15.75" customHeight="1" x14ac:dyDescent="0.25">
      <c r="A3" s="115" t="s">
        <v>0</v>
      </c>
      <c r="B3" s="115"/>
      <c r="C3" s="115"/>
      <c r="D3" s="115"/>
      <c r="E3" s="114">
        <v>44752</v>
      </c>
      <c r="F3" s="114"/>
      <c r="G3" s="114"/>
      <c r="H3" s="114"/>
      <c r="I3" s="114"/>
      <c r="J3" s="114"/>
      <c r="K3" s="2"/>
      <c r="L3" s="2"/>
      <c r="M3" s="2"/>
      <c r="AC3" s="116" t="s">
        <v>1</v>
      </c>
      <c r="AD3" s="116"/>
      <c r="AE3" s="116"/>
      <c r="AF3" s="116"/>
      <c r="AG3" s="117" t="s">
        <v>35</v>
      </c>
      <c r="AH3" s="117"/>
      <c r="AI3" s="117"/>
      <c r="AJ3" s="117"/>
      <c r="AK3" s="117"/>
    </row>
    <row r="4" spans="1:37" ht="15.75" customHeight="1" x14ac:dyDescent="0.25">
      <c r="A4" s="115"/>
      <c r="B4" s="115"/>
      <c r="C4" s="115"/>
      <c r="D4" s="115"/>
      <c r="E4" s="114"/>
      <c r="F4" s="114"/>
      <c r="G4" s="114"/>
      <c r="H4" s="114"/>
      <c r="I4" s="114"/>
      <c r="J4" s="114"/>
      <c r="K4" s="2"/>
      <c r="L4" s="2"/>
      <c r="M4" s="2"/>
      <c r="AC4" s="116"/>
      <c r="AD4" s="116"/>
      <c r="AE4" s="116"/>
      <c r="AF4" s="116"/>
      <c r="AG4" s="117"/>
      <c r="AH4" s="117"/>
      <c r="AI4" s="117"/>
      <c r="AJ4" s="117"/>
      <c r="AK4" s="117"/>
    </row>
    <row r="6" spans="1:37" ht="15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24" spans="3:37" x14ac:dyDescent="0.25">
      <c r="C24" s="4" t="s">
        <v>2</v>
      </c>
    </row>
    <row r="25" spans="3:37" ht="14.5" customHeight="1" x14ac:dyDescent="0.15">
      <c r="D25" s="112" t="s">
        <v>21</v>
      </c>
      <c r="E25" s="112"/>
      <c r="F25" s="118" t="s">
        <v>27</v>
      </c>
      <c r="G25" s="118"/>
      <c r="H25" s="118"/>
      <c r="I25" s="118"/>
      <c r="J25" s="118"/>
      <c r="K25" s="118"/>
      <c r="L25" s="118"/>
      <c r="M25" s="118"/>
      <c r="N25" s="118"/>
      <c r="O25" s="118"/>
    </row>
    <row r="26" spans="3:37" ht="14.5" customHeight="1" x14ac:dyDescent="0.15">
      <c r="C26" s="4"/>
      <c r="D26" s="112" t="s">
        <v>22</v>
      </c>
      <c r="E26" s="112"/>
      <c r="F26" s="119" t="s">
        <v>23</v>
      </c>
      <c r="G26" s="119"/>
      <c r="H26" s="119"/>
      <c r="I26" s="119"/>
      <c r="J26" s="119"/>
      <c r="K26" s="119"/>
      <c r="L26" s="119"/>
      <c r="AA26" s="5"/>
    </row>
    <row r="27" spans="3:37" ht="14.5" customHeight="1" x14ac:dyDescent="0.25">
      <c r="C27" s="4"/>
      <c r="D27" s="1" t="s">
        <v>30</v>
      </c>
    </row>
    <row r="28" spans="3:37" ht="14.5" customHeight="1" x14ac:dyDescent="0.25"/>
    <row r="29" spans="3:37" ht="14.5" customHeight="1" x14ac:dyDescent="0.25">
      <c r="C29" s="4" t="s">
        <v>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3:37" ht="14.5" customHeight="1" x14ac:dyDescent="0.25">
      <c r="C30" s="4"/>
      <c r="D30" s="1" t="s">
        <v>29</v>
      </c>
    </row>
    <row r="31" spans="3:37" ht="14.5" customHeight="1" x14ac:dyDescent="0.25">
      <c r="D31" s="1" t="s">
        <v>31</v>
      </c>
    </row>
    <row r="32" spans="3:37" ht="14.5" customHeight="1" thickBot="1" x14ac:dyDescent="0.3"/>
    <row r="33" spans="1:37" ht="15.75" customHeight="1" x14ac:dyDescent="0.15">
      <c r="A33" s="85" t="s">
        <v>36</v>
      </c>
      <c r="B33" s="86"/>
      <c r="C33" s="86"/>
      <c r="D33" s="87"/>
      <c r="E33" s="94" t="s">
        <v>25</v>
      </c>
      <c r="F33" s="95"/>
      <c r="G33" s="95"/>
      <c r="H33" s="95"/>
      <c r="I33" s="96"/>
      <c r="J33" s="9" t="s">
        <v>4</v>
      </c>
      <c r="K33" s="9"/>
      <c r="L33" s="9"/>
      <c r="M33" s="9" t="s">
        <v>5</v>
      </c>
      <c r="N33" s="9"/>
      <c r="O33" s="9"/>
      <c r="P33" s="9" t="s">
        <v>6</v>
      </c>
      <c r="Q33" s="9"/>
      <c r="R33" s="9"/>
      <c r="S33" s="9" t="s">
        <v>7</v>
      </c>
      <c r="T33" s="9"/>
      <c r="U33" s="9"/>
      <c r="V33" s="9" t="s">
        <v>8</v>
      </c>
      <c r="W33" s="9"/>
      <c r="X33" s="9"/>
      <c r="Y33" s="9" t="s">
        <v>18</v>
      </c>
      <c r="Z33" s="9"/>
      <c r="AA33" s="9"/>
      <c r="AB33" s="9" t="s">
        <v>9</v>
      </c>
      <c r="AC33" s="9"/>
      <c r="AD33" s="9"/>
      <c r="AE33" s="9"/>
      <c r="AF33" s="54"/>
      <c r="AG33" s="30" t="s">
        <v>10</v>
      </c>
      <c r="AH33" s="31"/>
      <c r="AI33" s="31"/>
      <c r="AJ33" s="31"/>
      <c r="AK33" s="32"/>
    </row>
    <row r="34" spans="1:37" x14ac:dyDescent="0.25">
      <c r="A34" s="88"/>
      <c r="B34" s="89"/>
      <c r="C34" s="89"/>
      <c r="D34" s="90"/>
      <c r="E34" s="97"/>
      <c r="F34" s="98"/>
      <c r="G34" s="98"/>
      <c r="H34" s="98"/>
      <c r="I34" s="9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55">
        <f>SUM(J34:AA35)*3000</f>
        <v>0</v>
      </c>
      <c r="AC34" s="55"/>
      <c r="AD34" s="55"/>
      <c r="AE34" s="55"/>
      <c r="AF34" s="56"/>
      <c r="AG34" s="33"/>
      <c r="AH34" s="34"/>
      <c r="AI34" s="34"/>
      <c r="AJ34" s="34"/>
      <c r="AK34" s="35"/>
    </row>
    <row r="35" spans="1:37" ht="15" thickBot="1" x14ac:dyDescent="0.3">
      <c r="A35" s="91"/>
      <c r="B35" s="92"/>
      <c r="C35" s="92"/>
      <c r="D35" s="93"/>
      <c r="E35" s="100"/>
      <c r="F35" s="101"/>
      <c r="G35" s="101"/>
      <c r="H35" s="101"/>
      <c r="I35" s="102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57"/>
      <c r="AC35" s="57"/>
      <c r="AD35" s="57"/>
      <c r="AE35" s="57"/>
      <c r="AF35" s="58"/>
      <c r="AG35" s="36">
        <f>SUM(J34:AA35,J37:AA38,J40:AA41,J43:AA44)</f>
        <v>0</v>
      </c>
      <c r="AH35" s="37"/>
      <c r="AI35" s="37"/>
      <c r="AJ35" s="37"/>
      <c r="AK35" s="38"/>
    </row>
    <row r="36" spans="1:37" ht="15.75" customHeight="1" x14ac:dyDescent="0.15">
      <c r="A36" s="85" t="s">
        <v>36</v>
      </c>
      <c r="B36" s="86"/>
      <c r="C36" s="86"/>
      <c r="D36" s="87"/>
      <c r="E36" s="12" t="s">
        <v>19</v>
      </c>
      <c r="F36" s="13"/>
      <c r="G36" s="13"/>
      <c r="H36" s="13"/>
      <c r="I36" s="14"/>
      <c r="J36" s="9" t="s">
        <v>4</v>
      </c>
      <c r="K36" s="9"/>
      <c r="L36" s="9"/>
      <c r="M36" s="9" t="s">
        <v>5</v>
      </c>
      <c r="N36" s="9"/>
      <c r="O36" s="9"/>
      <c r="P36" s="9" t="s">
        <v>6</v>
      </c>
      <c r="Q36" s="9"/>
      <c r="R36" s="9"/>
      <c r="S36" s="9" t="s">
        <v>7</v>
      </c>
      <c r="T36" s="9"/>
      <c r="U36" s="9"/>
      <c r="V36" s="9" t="s">
        <v>8</v>
      </c>
      <c r="W36" s="9"/>
      <c r="X36" s="9"/>
      <c r="Y36" s="9" t="s">
        <v>18</v>
      </c>
      <c r="Z36" s="9"/>
      <c r="AA36" s="9"/>
      <c r="AB36" s="9" t="s">
        <v>9</v>
      </c>
      <c r="AC36" s="9"/>
      <c r="AD36" s="9"/>
      <c r="AE36" s="9"/>
      <c r="AF36" s="54"/>
      <c r="AG36" s="39"/>
      <c r="AH36" s="40"/>
      <c r="AI36" s="40"/>
      <c r="AJ36" s="40"/>
      <c r="AK36" s="41"/>
    </row>
    <row r="37" spans="1:37" x14ac:dyDescent="0.25">
      <c r="A37" s="88"/>
      <c r="B37" s="89"/>
      <c r="C37" s="89"/>
      <c r="D37" s="90"/>
      <c r="E37" s="15"/>
      <c r="F37" s="16"/>
      <c r="G37" s="16"/>
      <c r="H37" s="16"/>
      <c r="I37" s="17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55">
        <f>SUM(J37:AA38)*3000</f>
        <v>0</v>
      </c>
      <c r="AC37" s="55"/>
      <c r="AD37" s="55"/>
      <c r="AE37" s="55"/>
      <c r="AF37" s="56"/>
      <c r="AG37" s="39"/>
      <c r="AH37" s="40"/>
      <c r="AI37" s="40"/>
      <c r="AJ37" s="40"/>
      <c r="AK37" s="41"/>
    </row>
    <row r="38" spans="1:37" ht="15" thickBot="1" x14ac:dyDescent="0.3">
      <c r="A38" s="91"/>
      <c r="B38" s="92"/>
      <c r="C38" s="92"/>
      <c r="D38" s="93"/>
      <c r="E38" s="18"/>
      <c r="F38" s="19"/>
      <c r="G38" s="19"/>
      <c r="H38" s="19"/>
      <c r="I38" s="20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57"/>
      <c r="AC38" s="57"/>
      <c r="AD38" s="57"/>
      <c r="AE38" s="57"/>
      <c r="AF38" s="58"/>
      <c r="AG38" s="42"/>
      <c r="AH38" s="43"/>
      <c r="AI38" s="43"/>
      <c r="AJ38" s="43"/>
      <c r="AK38" s="44"/>
    </row>
    <row r="39" spans="1:37" ht="15.75" customHeight="1" x14ac:dyDescent="0.15">
      <c r="A39" s="85" t="s">
        <v>36</v>
      </c>
      <c r="B39" s="86"/>
      <c r="C39" s="86"/>
      <c r="D39" s="87"/>
      <c r="E39" s="21" t="s">
        <v>26</v>
      </c>
      <c r="F39" s="22"/>
      <c r="G39" s="22"/>
      <c r="H39" s="22"/>
      <c r="I39" s="23"/>
      <c r="J39" s="9" t="s">
        <v>4</v>
      </c>
      <c r="K39" s="9"/>
      <c r="L39" s="9"/>
      <c r="M39" s="9" t="s">
        <v>5</v>
      </c>
      <c r="N39" s="9"/>
      <c r="O39" s="9"/>
      <c r="P39" s="9" t="s">
        <v>6</v>
      </c>
      <c r="Q39" s="9"/>
      <c r="R39" s="9"/>
      <c r="S39" s="9" t="s">
        <v>7</v>
      </c>
      <c r="T39" s="9"/>
      <c r="U39" s="9"/>
      <c r="V39" s="9" t="s">
        <v>8</v>
      </c>
      <c r="W39" s="9"/>
      <c r="X39" s="9"/>
      <c r="Y39" s="9" t="s">
        <v>18</v>
      </c>
      <c r="Z39" s="9"/>
      <c r="AA39" s="9"/>
      <c r="AB39" s="9" t="s">
        <v>9</v>
      </c>
      <c r="AC39" s="9"/>
      <c r="AD39" s="9"/>
      <c r="AE39" s="9"/>
      <c r="AF39" s="54"/>
      <c r="AG39" s="30" t="s">
        <v>11</v>
      </c>
      <c r="AH39" s="31"/>
      <c r="AI39" s="31"/>
      <c r="AJ39" s="31"/>
      <c r="AK39" s="32"/>
    </row>
    <row r="40" spans="1:37" x14ac:dyDescent="0.25">
      <c r="A40" s="88"/>
      <c r="B40" s="89"/>
      <c r="C40" s="89"/>
      <c r="D40" s="90"/>
      <c r="E40" s="24"/>
      <c r="F40" s="25"/>
      <c r="G40" s="25"/>
      <c r="H40" s="25"/>
      <c r="I40" s="26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55">
        <f>SUM(J40:AA41)*3000</f>
        <v>0</v>
      </c>
      <c r="AC40" s="55"/>
      <c r="AD40" s="55"/>
      <c r="AE40" s="55"/>
      <c r="AF40" s="56"/>
      <c r="AG40" s="33"/>
      <c r="AH40" s="34"/>
      <c r="AI40" s="34"/>
      <c r="AJ40" s="34"/>
      <c r="AK40" s="35"/>
    </row>
    <row r="41" spans="1:37" ht="15" thickBot="1" x14ac:dyDescent="0.3">
      <c r="A41" s="91"/>
      <c r="B41" s="92"/>
      <c r="C41" s="92"/>
      <c r="D41" s="93"/>
      <c r="E41" s="27"/>
      <c r="F41" s="28"/>
      <c r="G41" s="28"/>
      <c r="H41" s="28"/>
      <c r="I41" s="2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57"/>
      <c r="AC41" s="57"/>
      <c r="AD41" s="57"/>
      <c r="AE41" s="57"/>
      <c r="AF41" s="58"/>
      <c r="AG41" s="45">
        <f>AG35*3000</f>
        <v>0</v>
      </c>
      <c r="AH41" s="46"/>
      <c r="AI41" s="46"/>
      <c r="AJ41" s="46"/>
      <c r="AK41" s="47"/>
    </row>
    <row r="42" spans="1:37" ht="15.75" customHeight="1" x14ac:dyDescent="0.15">
      <c r="A42" s="85" t="s">
        <v>36</v>
      </c>
      <c r="B42" s="86"/>
      <c r="C42" s="86"/>
      <c r="D42" s="87"/>
      <c r="E42" s="103" t="s">
        <v>32</v>
      </c>
      <c r="F42" s="104"/>
      <c r="G42" s="104"/>
      <c r="H42" s="104"/>
      <c r="I42" s="105"/>
      <c r="J42" s="9" t="s">
        <v>4</v>
      </c>
      <c r="K42" s="9"/>
      <c r="L42" s="9"/>
      <c r="M42" s="9" t="s">
        <v>5</v>
      </c>
      <c r="N42" s="9"/>
      <c r="O42" s="9"/>
      <c r="P42" s="9" t="s">
        <v>6</v>
      </c>
      <c r="Q42" s="9"/>
      <c r="R42" s="9"/>
      <c r="S42" s="9" t="s">
        <v>7</v>
      </c>
      <c r="T42" s="9"/>
      <c r="U42" s="9"/>
      <c r="V42" s="9" t="s">
        <v>8</v>
      </c>
      <c r="W42" s="9"/>
      <c r="X42" s="9"/>
      <c r="Y42" s="9" t="s">
        <v>18</v>
      </c>
      <c r="Z42" s="9"/>
      <c r="AA42" s="9"/>
      <c r="AB42" s="9" t="s">
        <v>9</v>
      </c>
      <c r="AC42" s="9"/>
      <c r="AD42" s="9"/>
      <c r="AE42" s="9"/>
      <c r="AF42" s="54"/>
      <c r="AG42" s="48"/>
      <c r="AH42" s="49"/>
      <c r="AI42" s="49"/>
      <c r="AJ42" s="49"/>
      <c r="AK42" s="50"/>
    </row>
    <row r="43" spans="1:37" x14ac:dyDescent="0.25">
      <c r="A43" s="88"/>
      <c r="B43" s="89"/>
      <c r="C43" s="89"/>
      <c r="D43" s="90"/>
      <c r="E43" s="106"/>
      <c r="F43" s="107"/>
      <c r="G43" s="107"/>
      <c r="H43" s="107"/>
      <c r="I43" s="108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55">
        <f>SUM(J43:AA44)*3000</f>
        <v>0</v>
      </c>
      <c r="AC43" s="55"/>
      <c r="AD43" s="55"/>
      <c r="AE43" s="55"/>
      <c r="AF43" s="56"/>
      <c r="AG43" s="48"/>
      <c r="AH43" s="49"/>
      <c r="AI43" s="49"/>
      <c r="AJ43" s="49"/>
      <c r="AK43" s="50"/>
    </row>
    <row r="44" spans="1:37" ht="15" thickBot="1" x14ac:dyDescent="0.3">
      <c r="A44" s="91"/>
      <c r="B44" s="92"/>
      <c r="C44" s="92"/>
      <c r="D44" s="93"/>
      <c r="E44" s="109"/>
      <c r="F44" s="110"/>
      <c r="G44" s="110"/>
      <c r="H44" s="110"/>
      <c r="I44" s="1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57"/>
      <c r="AC44" s="57"/>
      <c r="AD44" s="57"/>
      <c r="AE44" s="57"/>
      <c r="AF44" s="58"/>
      <c r="AG44" s="51"/>
      <c r="AH44" s="52"/>
      <c r="AI44" s="52"/>
      <c r="AJ44" s="52"/>
      <c r="AK44" s="53"/>
    </row>
    <row r="45" spans="1:37" ht="7.5" customHeight="1" thickBot="1" x14ac:dyDescent="0.3"/>
    <row r="46" spans="1:37" x14ac:dyDescent="0.25">
      <c r="A46" s="59" t="s">
        <v>24</v>
      </c>
      <c r="B46" s="60"/>
      <c r="C46" s="60"/>
      <c r="D46" s="60"/>
      <c r="E46" s="61"/>
      <c r="F46" s="5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1"/>
    </row>
    <row r="47" spans="1:37" ht="15" thickBot="1" x14ac:dyDescent="0.3">
      <c r="A47" s="62"/>
      <c r="B47" s="63"/>
      <c r="C47" s="63"/>
      <c r="D47" s="63"/>
      <c r="E47" s="64"/>
      <c r="F47" s="62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4"/>
    </row>
    <row r="48" spans="1:37" ht="11.25" customHeight="1" thickBo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8"/>
    </row>
    <row r="49" spans="1:37" x14ac:dyDescent="0.25">
      <c r="A49" s="59" t="s">
        <v>12</v>
      </c>
      <c r="B49" s="60"/>
      <c r="C49" s="60"/>
      <c r="D49" s="60"/>
      <c r="E49" s="61"/>
      <c r="F49" s="76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  <c r="T49" s="71" t="s">
        <v>34</v>
      </c>
      <c r="U49" s="60"/>
      <c r="V49" s="60"/>
      <c r="W49" s="60"/>
      <c r="X49" s="60"/>
      <c r="Y49" s="61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3"/>
    </row>
    <row r="50" spans="1:37" ht="15" thickBot="1" x14ac:dyDescent="0.3">
      <c r="A50" s="62"/>
      <c r="B50" s="63"/>
      <c r="C50" s="63"/>
      <c r="D50" s="63"/>
      <c r="E50" s="64"/>
      <c r="F50" s="77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5"/>
      <c r="T50" s="62"/>
      <c r="U50" s="63"/>
      <c r="V50" s="63"/>
      <c r="W50" s="63"/>
      <c r="X50" s="63"/>
      <c r="Y50" s="6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5"/>
    </row>
    <row r="51" spans="1:37" ht="7.5" customHeight="1" thickBot="1" x14ac:dyDescent="0.3"/>
    <row r="52" spans="1:37" x14ac:dyDescent="0.15">
      <c r="A52" s="65" t="s">
        <v>20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7"/>
    </row>
    <row r="53" spans="1:37" ht="15.75" customHeight="1" x14ac:dyDescent="0.25">
      <c r="A53" s="68" t="s">
        <v>33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70"/>
    </row>
    <row r="54" spans="1:37" ht="15.75" customHeight="1" x14ac:dyDescent="0.25">
      <c r="A54" s="39" t="s">
        <v>13</v>
      </c>
      <c r="B54" s="40"/>
      <c r="C54" s="40"/>
      <c r="D54" s="82" t="s">
        <v>27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40" t="s">
        <v>15</v>
      </c>
      <c r="Q54" s="40"/>
      <c r="R54" s="40"/>
      <c r="S54" s="84" t="s">
        <v>16</v>
      </c>
      <c r="T54" s="84"/>
      <c r="U54" s="84"/>
      <c r="V54" s="84"/>
      <c r="W54" s="84"/>
      <c r="X54" s="84"/>
      <c r="Y54" s="84"/>
      <c r="Z54" s="84"/>
      <c r="AA54" s="84"/>
      <c r="AB54" s="40" t="s">
        <v>14</v>
      </c>
      <c r="AC54" s="40"/>
      <c r="AD54" s="40"/>
      <c r="AE54" s="78" t="s">
        <v>17</v>
      </c>
      <c r="AF54" s="78"/>
      <c r="AG54" s="78"/>
      <c r="AH54" s="78"/>
      <c r="AI54" s="78"/>
      <c r="AJ54" s="78"/>
      <c r="AK54" s="79"/>
    </row>
    <row r="55" spans="1:37" ht="16.5" customHeight="1" thickBot="1" x14ac:dyDescent="0.3">
      <c r="A55" s="42"/>
      <c r="B55" s="43"/>
      <c r="C55" s="4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43"/>
      <c r="Q55" s="43"/>
      <c r="R55" s="43"/>
      <c r="S55" s="80"/>
      <c r="T55" s="80"/>
      <c r="U55" s="80"/>
      <c r="V55" s="80"/>
      <c r="W55" s="80"/>
      <c r="X55" s="80"/>
      <c r="Y55" s="80"/>
      <c r="Z55" s="80"/>
      <c r="AA55" s="80"/>
      <c r="AB55" s="43"/>
      <c r="AC55" s="43"/>
      <c r="AD55" s="43"/>
      <c r="AE55" s="80"/>
      <c r="AF55" s="80"/>
      <c r="AG55" s="80"/>
      <c r="AH55" s="80"/>
      <c r="AI55" s="80"/>
      <c r="AJ55" s="80"/>
      <c r="AK55" s="81"/>
    </row>
    <row r="56" spans="1:37" x14ac:dyDescent="0.25">
      <c r="H56" s="3"/>
    </row>
  </sheetData>
  <mergeCells count="91">
    <mergeCell ref="D25:E25"/>
    <mergeCell ref="D26:E26"/>
    <mergeCell ref="A1:AK2"/>
    <mergeCell ref="E3:J4"/>
    <mergeCell ref="A3:D4"/>
    <mergeCell ref="AC3:AF4"/>
    <mergeCell ref="AG3:AK4"/>
    <mergeCell ref="F25:O25"/>
    <mergeCell ref="F26:L26"/>
    <mergeCell ref="A33:D35"/>
    <mergeCell ref="A36:D38"/>
    <mergeCell ref="A39:D41"/>
    <mergeCell ref="A42:D44"/>
    <mergeCell ref="E33:I35"/>
    <mergeCell ref="E42:I44"/>
    <mergeCell ref="AB54:AD55"/>
    <mergeCell ref="AE54:AK55"/>
    <mergeCell ref="A54:C55"/>
    <mergeCell ref="P54:R55"/>
    <mergeCell ref="D54:O55"/>
    <mergeCell ref="S54:AA55"/>
    <mergeCell ref="A52:AK52"/>
    <mergeCell ref="A53:AK53"/>
    <mergeCell ref="A49:E50"/>
    <mergeCell ref="T49:Y50"/>
    <mergeCell ref="Z49:AK50"/>
    <mergeCell ref="F49:S50"/>
    <mergeCell ref="A46:E47"/>
    <mergeCell ref="F46:AK47"/>
    <mergeCell ref="M43:O44"/>
    <mergeCell ref="M42:O42"/>
    <mergeCell ref="P43:R44"/>
    <mergeCell ref="P42:R42"/>
    <mergeCell ref="J42:L42"/>
    <mergeCell ref="J43:L44"/>
    <mergeCell ref="S43:U44"/>
    <mergeCell ref="V43:X44"/>
    <mergeCell ref="S42:U42"/>
    <mergeCell ref="Y42:AA42"/>
    <mergeCell ref="Y43:AA44"/>
    <mergeCell ref="AB39:AF39"/>
    <mergeCell ref="AB40:AF41"/>
    <mergeCell ref="S39:U39"/>
    <mergeCell ref="S40:U41"/>
    <mergeCell ref="Y34:AA35"/>
    <mergeCell ref="Y36:AA36"/>
    <mergeCell ref="Y37:AA38"/>
    <mergeCell ref="Y39:AA39"/>
    <mergeCell ref="Y40:AA41"/>
    <mergeCell ref="AG33:AK34"/>
    <mergeCell ref="AG35:AK38"/>
    <mergeCell ref="AG39:AK40"/>
    <mergeCell ref="AG41:AK44"/>
    <mergeCell ref="V42:X42"/>
    <mergeCell ref="AB42:AF42"/>
    <mergeCell ref="AB43:AF44"/>
    <mergeCell ref="V40:X41"/>
    <mergeCell ref="V36:X36"/>
    <mergeCell ref="AB36:AF36"/>
    <mergeCell ref="AB37:AF38"/>
    <mergeCell ref="V33:X33"/>
    <mergeCell ref="AB33:AF33"/>
    <mergeCell ref="V34:X35"/>
    <mergeCell ref="AB34:AF35"/>
    <mergeCell ref="Y33:AA33"/>
    <mergeCell ref="S37:U38"/>
    <mergeCell ref="V37:X38"/>
    <mergeCell ref="J37:L38"/>
    <mergeCell ref="E36:I38"/>
    <mergeCell ref="E39:I41"/>
    <mergeCell ref="M39:O39"/>
    <mergeCell ref="P39:R39"/>
    <mergeCell ref="M40:O41"/>
    <mergeCell ref="P40:R41"/>
    <mergeCell ref="J40:L41"/>
    <mergeCell ref="J39:L39"/>
    <mergeCell ref="S36:U36"/>
    <mergeCell ref="V39:X39"/>
    <mergeCell ref="J33:L33"/>
    <mergeCell ref="J34:L35"/>
    <mergeCell ref="J36:L36"/>
    <mergeCell ref="M37:O38"/>
    <mergeCell ref="P37:R38"/>
    <mergeCell ref="M33:O33"/>
    <mergeCell ref="P33:R33"/>
    <mergeCell ref="S33:U33"/>
    <mergeCell ref="M36:O36"/>
    <mergeCell ref="P36:R36"/>
    <mergeCell ref="M34:O35"/>
    <mergeCell ref="P34:R35"/>
    <mergeCell ref="S34:U35"/>
  </mergeCells>
  <phoneticPr fontId="1"/>
  <hyperlinks>
    <hyperlink ref="F25" r:id="rId1"/>
    <hyperlink ref="D54" r:id="rId2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Microsoft Office ユーザー</cp:lastModifiedBy>
  <cp:lastPrinted>2022-06-11T11:07:54Z</cp:lastPrinted>
  <dcterms:created xsi:type="dcterms:W3CDTF">2014-02-12T10:57:18Z</dcterms:created>
  <dcterms:modified xsi:type="dcterms:W3CDTF">2022-06-11T11:13:36Z</dcterms:modified>
</cp:coreProperties>
</file>